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ET0306\Dropbox\COVID STEROID 2\eCRF\"/>
    </mc:Choice>
  </mc:AlternateContent>
  <xr:revisionPtr revIDLastSave="0" documentId="13_ncr:1_{44AF6C2F-BE86-41E6-AFD7-85E9D404A374}" xr6:coauthVersionLast="44" xr6:coauthVersionMax="44" xr10:uidLastSave="{00000000-0000-0000-0000-000000000000}"/>
  <bookViews>
    <workbookView xWindow="28680" yWindow="-120" windowWidth="29040" windowHeight="15840" xr2:uid="{7FA6ED36-B371-4471-A679-257E575F7CA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C16" i="1" l="1"/>
  <c r="C17" i="1"/>
  <c r="C18" i="1"/>
  <c r="C19" i="1"/>
  <c r="C20" i="1"/>
  <c r="C21" i="1"/>
  <c r="C4" i="1" l="1"/>
  <c r="C5" i="1"/>
  <c r="C6" i="1"/>
  <c r="C7" i="1"/>
  <c r="C8" i="1"/>
  <c r="C9" i="1"/>
  <c r="C3" i="1"/>
</calcChain>
</file>

<file path=xl/sharedStrings.xml><?xml version="1.0" encoding="utf-8"?>
<sst xmlns="http://schemas.openxmlformats.org/spreadsheetml/2006/main" count="9" uniqueCount="7">
  <si>
    <t>Total flow (l/min)</t>
  </si>
  <si>
    <t>FiO2 (fraction)</t>
  </si>
  <si>
    <t>Flow of atmospheric air (21% oxygen, l/min)</t>
  </si>
  <si>
    <t>Use the table below to calculate the oxygen flow if you already know FiO2</t>
  </si>
  <si>
    <t>Flow of oxygen (100%, l/min)</t>
  </si>
  <si>
    <r>
      <t xml:space="preserve">Use the table below to calculate </t>
    </r>
    <r>
      <rPr>
        <b/>
        <sz val="12"/>
        <color rgb="FF009999"/>
        <rFont val="Calibri"/>
        <family val="2"/>
        <scheme val="minor"/>
      </rPr>
      <t xml:space="preserve">FiO2 </t>
    </r>
    <r>
      <rPr>
        <b/>
        <sz val="12"/>
        <rFont val="Calibri"/>
        <family val="2"/>
        <scheme val="minor"/>
      </rPr>
      <t>if you only know the flow of atmospheric air and oxygen (and not FiO2)</t>
    </r>
  </si>
  <si>
    <r>
      <t xml:space="preserve">Once FiO2 has been calculated, use the table above to calculate the </t>
    </r>
    <r>
      <rPr>
        <b/>
        <sz val="12"/>
        <color rgb="FF009999"/>
        <rFont val="Calibri"/>
        <family val="2"/>
        <scheme val="minor"/>
      </rPr>
      <t>flow of oxygen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</si>
</sst>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9999"/>
      <name val="Calibri"/>
      <family val="2"/>
      <scheme val="minor"/>
    </font>
    <font>
      <b/>
      <sz val="12"/>
      <color rgb="FF00999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4" xfId="0" applyFont="1" applyBorder="1"/>
    <xf numFmtId="0" fontId="1" fillId="0" borderId="0" xfId="0" applyFont="1" applyBorder="1"/>
    <xf numFmtId="0" fontId="0" fillId="0" borderId="4" xfId="0" applyBorder="1"/>
    <xf numFmtId="0" fontId="0" fillId="0" borderId="0" xfId="0" applyBorder="1"/>
    <xf numFmtId="164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0" xfId="0" applyNumberFormat="1" applyBorder="1"/>
    <xf numFmtId="164" fontId="0" fillId="0" borderId="8" xfId="0" applyNumberForma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4" fillId="0" borderId="3" xfId="0" applyFont="1" applyBorder="1"/>
    <xf numFmtId="0" fontId="5" fillId="0" borderId="5" xfId="0" applyFont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0A40-D200-44FA-9860-01D345D8E5C0}">
  <dimension ref="A1:M28"/>
  <sheetViews>
    <sheetView tabSelected="1" workbookViewId="0">
      <selection activeCell="F35" sqref="F35"/>
    </sheetView>
  </sheetViews>
  <sheetFormatPr defaultRowHeight="15" x14ac:dyDescent="0.25"/>
  <cols>
    <col min="1" max="1" width="42.140625" customWidth="1"/>
    <col min="2" max="2" width="27.85546875" customWidth="1"/>
    <col min="3" max="3" width="39" customWidth="1"/>
    <col min="6" max="6" width="39.85546875" customWidth="1"/>
    <col min="7" max="7" width="23.42578125" customWidth="1"/>
    <col min="8" max="8" width="27.85546875" customWidth="1"/>
  </cols>
  <sheetData>
    <row r="1" spans="1:13" ht="15.75" x14ac:dyDescent="0.25">
      <c r="A1" s="13" t="s">
        <v>3</v>
      </c>
      <c r="B1" s="14"/>
      <c r="C1" s="19"/>
      <c r="D1" s="1"/>
      <c r="E1" s="21"/>
      <c r="F1" s="5"/>
      <c r="G1" s="5"/>
      <c r="H1" s="5"/>
      <c r="I1" s="5"/>
      <c r="J1" s="5"/>
      <c r="K1" s="5"/>
      <c r="L1" s="5"/>
      <c r="M1" s="5"/>
    </row>
    <row r="2" spans="1:13" x14ac:dyDescent="0.25">
      <c r="A2" s="2" t="s">
        <v>0</v>
      </c>
      <c r="B2" s="3" t="s">
        <v>1</v>
      </c>
      <c r="C2" s="20" t="s">
        <v>4</v>
      </c>
      <c r="E2" s="5"/>
      <c r="F2" s="5"/>
      <c r="G2" s="5"/>
      <c r="H2" s="5"/>
      <c r="I2" s="5"/>
      <c r="J2" s="5"/>
      <c r="K2" s="5"/>
      <c r="L2" s="5"/>
      <c r="M2" s="5"/>
    </row>
    <row r="3" spans="1:13" x14ac:dyDescent="0.25">
      <c r="A3" s="4">
        <v>40</v>
      </c>
      <c r="B3" s="5">
        <v>0.7</v>
      </c>
      <c r="C3" s="6">
        <f>(A3*B3)/0.79 - 0.266*A3</f>
        <v>24.803037974683541</v>
      </c>
      <c r="E3" s="5"/>
      <c r="F3" s="5"/>
      <c r="G3" s="5"/>
      <c r="H3" s="5"/>
      <c r="I3" s="5"/>
      <c r="J3" s="5"/>
      <c r="K3" s="5"/>
      <c r="L3" s="5"/>
      <c r="M3" s="5"/>
    </row>
    <row r="4" spans="1:13" x14ac:dyDescent="0.25">
      <c r="A4" s="4">
        <v>25</v>
      </c>
      <c r="B4" s="5">
        <v>0.4</v>
      </c>
      <c r="C4" s="6">
        <f t="shared" ref="C4:C9" si="0">(A4*B4)/0.79 - 0.266*A4</f>
        <v>6.0082278481012654</v>
      </c>
      <c r="E4" s="5"/>
      <c r="F4" s="5"/>
      <c r="G4" s="5"/>
      <c r="H4" s="5"/>
      <c r="I4" s="5"/>
      <c r="J4" s="5"/>
      <c r="K4" s="5"/>
      <c r="L4" s="5"/>
      <c r="M4" s="5"/>
    </row>
    <row r="5" spans="1:13" x14ac:dyDescent="0.25">
      <c r="A5" s="4"/>
      <c r="B5" s="5"/>
      <c r="C5" s="7">
        <f t="shared" si="0"/>
        <v>0</v>
      </c>
      <c r="E5" s="5"/>
      <c r="F5" s="5"/>
      <c r="G5" s="5"/>
      <c r="H5" s="5"/>
      <c r="I5" s="5"/>
      <c r="J5" s="5"/>
      <c r="K5" s="5"/>
      <c r="L5" s="5"/>
      <c r="M5" s="5"/>
    </row>
    <row r="6" spans="1:13" x14ac:dyDescent="0.25">
      <c r="A6" s="4"/>
      <c r="B6" s="5"/>
      <c r="C6" s="7">
        <f t="shared" si="0"/>
        <v>0</v>
      </c>
      <c r="E6" s="5"/>
      <c r="F6" s="5"/>
      <c r="G6" s="5"/>
      <c r="H6" s="5"/>
      <c r="I6" s="5"/>
      <c r="J6" s="5"/>
      <c r="K6" s="5"/>
      <c r="L6" s="5"/>
      <c r="M6" s="5"/>
    </row>
    <row r="7" spans="1:13" x14ac:dyDescent="0.25">
      <c r="A7" s="4"/>
      <c r="B7" s="5"/>
      <c r="C7" s="7">
        <f t="shared" si="0"/>
        <v>0</v>
      </c>
      <c r="E7" s="5"/>
      <c r="F7" s="5"/>
      <c r="G7" s="5"/>
      <c r="H7" s="5"/>
      <c r="I7" s="5"/>
      <c r="J7" s="5"/>
      <c r="K7" s="5"/>
      <c r="L7" s="5"/>
      <c r="M7" s="5"/>
    </row>
    <row r="8" spans="1:13" x14ac:dyDescent="0.25">
      <c r="A8" s="4"/>
      <c r="B8" s="5"/>
      <c r="C8" s="7">
        <f t="shared" si="0"/>
        <v>0</v>
      </c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8"/>
      <c r="B9" s="9"/>
      <c r="C9" s="10">
        <f t="shared" si="0"/>
        <v>0</v>
      </c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11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11"/>
      <c r="I11" s="5"/>
      <c r="J11" s="5"/>
      <c r="K11" s="5"/>
      <c r="L11" s="5"/>
      <c r="M11" s="5"/>
    </row>
    <row r="12" spans="1:13" ht="15.75" x14ac:dyDescent="0.25">
      <c r="A12" s="13" t="s">
        <v>5</v>
      </c>
      <c r="B12" s="14"/>
      <c r="C12" s="15"/>
      <c r="D12" s="5"/>
      <c r="E12" s="5"/>
      <c r="F12" s="5"/>
      <c r="G12" s="5"/>
      <c r="H12" s="11"/>
      <c r="I12" s="5"/>
      <c r="J12" s="5"/>
      <c r="K12" s="5"/>
      <c r="L12" s="5"/>
      <c r="M12" s="5"/>
    </row>
    <row r="13" spans="1:13" ht="15.75" x14ac:dyDescent="0.25">
      <c r="A13" s="16" t="s">
        <v>6</v>
      </c>
      <c r="B13" s="17"/>
      <c r="C13" s="18"/>
      <c r="D13" s="5"/>
      <c r="E13" s="5"/>
      <c r="F13" s="5"/>
      <c r="G13" s="5"/>
      <c r="H13" s="11"/>
      <c r="I13" s="5"/>
      <c r="J13" s="5"/>
      <c r="K13" s="5"/>
      <c r="L13" s="5"/>
      <c r="M13" s="5"/>
    </row>
    <row r="14" spans="1:13" x14ac:dyDescent="0.25">
      <c r="A14" s="2" t="s">
        <v>2</v>
      </c>
      <c r="B14" s="3" t="s">
        <v>4</v>
      </c>
      <c r="C14" s="20" t="s">
        <v>1</v>
      </c>
      <c r="D14" s="5"/>
      <c r="E14" s="5"/>
      <c r="F14" s="5"/>
      <c r="G14" s="5"/>
      <c r="H14" s="11"/>
      <c r="I14" s="5"/>
      <c r="J14" s="5"/>
      <c r="K14" s="5"/>
      <c r="L14" s="5"/>
      <c r="M14" s="5"/>
    </row>
    <row r="15" spans="1:13" x14ac:dyDescent="0.25">
      <c r="A15" s="4">
        <v>5</v>
      </c>
      <c r="B15" s="5">
        <v>10</v>
      </c>
      <c r="C15" s="6">
        <f>(B15*1+A15*0.21)/(A15+B15)</f>
        <v>0.73666666666666669</v>
      </c>
      <c r="D15" s="5"/>
      <c r="E15" s="5"/>
      <c r="F15" s="5"/>
      <c r="G15" s="5"/>
      <c r="H15" s="11"/>
      <c r="I15" s="5"/>
      <c r="J15" s="5"/>
      <c r="K15" s="5"/>
      <c r="L15" s="5"/>
      <c r="M15" s="5"/>
    </row>
    <row r="16" spans="1:13" x14ac:dyDescent="0.25">
      <c r="A16" s="4">
        <v>7</v>
      </c>
      <c r="B16" s="5">
        <v>8</v>
      </c>
      <c r="C16" s="6">
        <f t="shared" ref="C16:C21" si="1">(B16*1+A16*0.21)/(A16+B16)</f>
        <v>0.63133333333333341</v>
      </c>
      <c r="D16" s="5"/>
      <c r="E16" s="5"/>
      <c r="F16" s="5"/>
      <c r="G16" s="5"/>
      <c r="H16" s="11"/>
      <c r="I16" s="5"/>
      <c r="J16" s="5"/>
      <c r="K16" s="5"/>
      <c r="L16" s="5"/>
      <c r="M16" s="5"/>
    </row>
    <row r="17" spans="1:13" x14ac:dyDescent="0.25">
      <c r="A17" s="4"/>
      <c r="B17" s="5"/>
      <c r="C17" s="6" t="e">
        <f t="shared" si="1"/>
        <v>#DIV/0!</v>
      </c>
      <c r="D17" s="5"/>
      <c r="E17" s="5"/>
      <c r="F17" s="5"/>
      <c r="G17" s="5"/>
      <c r="H17" s="11"/>
      <c r="I17" s="5"/>
      <c r="J17" s="5"/>
      <c r="K17" s="5"/>
      <c r="L17" s="5"/>
      <c r="M17" s="5"/>
    </row>
    <row r="18" spans="1:13" x14ac:dyDescent="0.25">
      <c r="A18" s="4"/>
      <c r="B18" s="5"/>
      <c r="C18" s="6" t="e">
        <f t="shared" si="1"/>
        <v>#DIV/0!</v>
      </c>
      <c r="D18" s="5"/>
      <c r="E18" s="5"/>
      <c r="F18" s="5"/>
      <c r="G18" s="5"/>
      <c r="H18" s="11"/>
      <c r="I18" s="5"/>
      <c r="J18" s="5"/>
      <c r="K18" s="5"/>
      <c r="L18" s="5"/>
      <c r="M18" s="5"/>
    </row>
    <row r="19" spans="1:13" x14ac:dyDescent="0.25">
      <c r="A19" s="4"/>
      <c r="B19" s="5"/>
      <c r="C19" s="6" t="e">
        <f t="shared" si="1"/>
        <v>#DIV/0!</v>
      </c>
      <c r="D19" s="5"/>
      <c r="E19" s="5"/>
      <c r="F19" s="5"/>
      <c r="G19" s="5"/>
      <c r="H19" s="11"/>
      <c r="I19" s="5"/>
      <c r="J19" s="5"/>
      <c r="K19" s="5"/>
      <c r="L19" s="5"/>
      <c r="M19" s="5"/>
    </row>
    <row r="20" spans="1:13" x14ac:dyDescent="0.25">
      <c r="A20" s="4"/>
      <c r="B20" s="5"/>
      <c r="C20" s="6" t="e">
        <f t="shared" si="1"/>
        <v>#DIV/0!</v>
      </c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25">
      <c r="A21" s="8"/>
      <c r="B21" s="9"/>
      <c r="C21" s="12" t="e">
        <f t="shared" si="1"/>
        <v>#DIV/0!</v>
      </c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25"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25">
      <c r="E23" s="5"/>
      <c r="F23" s="5"/>
      <c r="G23" s="5"/>
      <c r="H23" s="5"/>
      <c r="I23" s="5"/>
      <c r="J23" s="5"/>
      <c r="K23" s="5"/>
      <c r="L23" s="5"/>
      <c r="M23" s="5"/>
    </row>
    <row r="24" spans="1:13" x14ac:dyDescent="0.25">
      <c r="E24" s="5"/>
      <c r="F24" s="5"/>
      <c r="G24" s="5"/>
      <c r="H24" s="5"/>
      <c r="I24" s="5"/>
      <c r="J24" s="5"/>
      <c r="K24" s="5"/>
      <c r="L24" s="5"/>
      <c r="M24" s="5"/>
    </row>
    <row r="25" spans="1:13" x14ac:dyDescent="0.25">
      <c r="E25" s="5"/>
      <c r="F25" s="5"/>
      <c r="G25" s="5"/>
      <c r="H25" s="5"/>
      <c r="I25" s="5"/>
      <c r="J25" s="5"/>
      <c r="K25" s="5"/>
      <c r="L25" s="5"/>
      <c r="M25" s="5"/>
    </row>
    <row r="26" spans="1:13" x14ac:dyDescent="0.25"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25">
      <c r="E27" s="5"/>
      <c r="F27" s="5"/>
      <c r="G27" s="5"/>
      <c r="H27" s="5"/>
      <c r="I27" s="5"/>
      <c r="J27" s="5"/>
      <c r="K27" s="5"/>
      <c r="L27" s="5"/>
      <c r="M27" s="5"/>
    </row>
    <row r="28" spans="1:13" x14ac:dyDescent="0.25">
      <c r="E28" s="5"/>
      <c r="F28" s="5"/>
      <c r="G28" s="5"/>
      <c r="H28" s="5"/>
      <c r="I28" s="5"/>
      <c r="J28" s="5"/>
      <c r="K28" s="5"/>
      <c r="L28" s="5"/>
      <c r="M28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Region Hovedstaden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Warrer Petersen</dc:creator>
  <cp:lastModifiedBy>Marie Warrer Petersen</cp:lastModifiedBy>
  <dcterms:created xsi:type="dcterms:W3CDTF">2020-04-21T05:43:59Z</dcterms:created>
  <dcterms:modified xsi:type="dcterms:W3CDTF">2020-08-20T06:00:20Z</dcterms:modified>
</cp:coreProperties>
</file>